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/>
  </bookViews>
  <sheets>
    <sheet name="wallstreetmojo.com" sheetId="2" r:id="rId1"/>
    <sheet name="Contribution Margin" sheetId="1" r:id="rId2"/>
  </sheets>
  <calcPr calcId="144525"/>
</workbook>
</file>

<file path=xl/calcChain.xml><?xml version="1.0" encoding="utf-8"?>
<calcChain xmlns="http://schemas.openxmlformats.org/spreadsheetml/2006/main">
  <c r="E32" i="1" l="1"/>
  <c r="E25" i="1"/>
  <c r="E18" i="1"/>
  <c r="E10" i="1"/>
</calcChain>
</file>

<file path=xl/sharedStrings.xml><?xml version="1.0" encoding="utf-8"?>
<sst xmlns="http://schemas.openxmlformats.org/spreadsheetml/2006/main" count="25" uniqueCount="22">
  <si>
    <t xml:space="preserve">Goodey Company has net sales of $300,000. It has sold 50,000 units of its products. </t>
  </si>
  <si>
    <t>The variable cost of each unit is $2 per unit. Find out the contribution margin, contribution margin per unit, and contribution margin ratio.</t>
  </si>
  <si>
    <t>The company has net sales of</t>
  </si>
  <si>
    <t>The number of units sold was</t>
  </si>
  <si>
    <t>The selling price per unit would be</t>
  </si>
  <si>
    <t>=E7/E8</t>
  </si>
  <si>
    <t>The contribution margin per unit would be = (Selling price per unit – Variable cost per unit)</t>
  </si>
  <si>
    <t>Variable cost per unit</t>
  </si>
  <si>
    <t>=E16-E17</t>
  </si>
  <si>
    <t>Contribution margin per unit</t>
  </si>
  <si>
    <t>Selling price per unit</t>
  </si>
  <si>
    <t>=E23*E24</t>
  </si>
  <si>
    <t>Contribution Margin</t>
  </si>
  <si>
    <t>The contribution margin ratio would be = Contribution margin / Sales</t>
  </si>
  <si>
    <t>The contribution margin would be = (Contribution Margin per Unit * Number of Units Sold)</t>
  </si>
  <si>
    <t>Sales</t>
  </si>
  <si>
    <t>Contribution Margin Ratio</t>
  </si>
  <si>
    <t>=E29/E30</t>
  </si>
  <si>
    <t>Prepared by Dheeraj Vaidya, CFA, FRM</t>
  </si>
  <si>
    <t>dheeraj@wallstreetmojo.com</t>
  </si>
  <si>
    <t>visit - www.wallstreetmojo.com</t>
  </si>
  <si>
    <t>Contribution Margin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</si>
</sst>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0" borderId="0" xfId="0" quotePrefix="1"/>
    <xf numFmtId="10" fontId="0" fillId="0" borderId="0" xfId="1" applyNumberFormat="1" applyFont="1"/>
    <xf numFmtId="0" fontId="4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2"/>
    </xf>
    <xf numFmtId="0" fontId="5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D13" sqref="D13"/>
    </sheetView>
  </sheetViews>
  <sheetFormatPr defaultRowHeight="15" x14ac:dyDescent="0.25"/>
  <cols>
    <col min="1" max="16384" width="9.140625" style="5"/>
  </cols>
  <sheetData>
    <row r="1" spans="1:1" ht="28.5" x14ac:dyDescent="0.45">
      <c r="A1" s="4" t="s">
        <v>21</v>
      </c>
    </row>
    <row r="3" spans="1:1" x14ac:dyDescent="0.25">
      <c r="A3" s="6" t="s">
        <v>18</v>
      </c>
    </row>
    <row r="4" spans="1:1" x14ac:dyDescent="0.25">
      <c r="A4" s="6" t="s">
        <v>19</v>
      </c>
    </row>
    <row r="5" spans="1:1" x14ac:dyDescent="0.25">
      <c r="A5" s="6"/>
    </row>
    <row r="6" spans="1:1" ht="18.75" x14ac:dyDescent="0.3">
      <c r="A6" s="7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2"/>
  <sheetViews>
    <sheetView showGridLines="0" topLeftCell="A7" zoomScale="115" zoomScaleNormal="115" workbookViewId="0">
      <selection activeCell="L49" sqref="L49"/>
    </sheetView>
  </sheetViews>
  <sheetFormatPr defaultRowHeight="15" x14ac:dyDescent="0.25"/>
  <sheetData>
    <row r="3" spans="2:7" x14ac:dyDescent="0.25">
      <c r="B3" s="1" t="s">
        <v>0</v>
      </c>
    </row>
    <row r="4" spans="2:7" x14ac:dyDescent="0.25">
      <c r="B4" s="1" t="s">
        <v>1</v>
      </c>
    </row>
    <row r="7" spans="2:7" x14ac:dyDescent="0.25">
      <c r="B7" t="s">
        <v>2</v>
      </c>
      <c r="E7">
        <v>300000</v>
      </c>
    </row>
    <row r="8" spans="2:7" x14ac:dyDescent="0.25">
      <c r="B8" t="s">
        <v>3</v>
      </c>
      <c r="E8">
        <v>50000</v>
      </c>
    </row>
    <row r="10" spans="2:7" x14ac:dyDescent="0.25">
      <c r="B10" t="s">
        <v>4</v>
      </c>
      <c r="E10">
        <f>E7/E8</f>
        <v>6</v>
      </c>
      <c r="G10" s="2" t="s">
        <v>5</v>
      </c>
    </row>
    <row r="13" spans="2:7" x14ac:dyDescent="0.25">
      <c r="B13" s="1" t="s">
        <v>6</v>
      </c>
    </row>
    <row r="15" spans="2:7" x14ac:dyDescent="0.25">
      <c r="B15" t="s">
        <v>10</v>
      </c>
      <c r="E15">
        <v>6</v>
      </c>
    </row>
    <row r="16" spans="2:7" x14ac:dyDescent="0.25">
      <c r="B16" t="s">
        <v>7</v>
      </c>
      <c r="E16">
        <v>2</v>
      </c>
    </row>
    <row r="18" spans="2:7" x14ac:dyDescent="0.25">
      <c r="B18" t="s">
        <v>9</v>
      </c>
      <c r="E18">
        <f>E15-E16</f>
        <v>4</v>
      </c>
      <c r="G18" s="2" t="s">
        <v>8</v>
      </c>
    </row>
    <row r="20" spans="2:7" x14ac:dyDescent="0.25">
      <c r="B20" s="1" t="s">
        <v>14</v>
      </c>
    </row>
    <row r="22" spans="2:7" x14ac:dyDescent="0.25">
      <c r="B22" t="s">
        <v>9</v>
      </c>
      <c r="E22">
        <v>4</v>
      </c>
    </row>
    <row r="23" spans="2:7" x14ac:dyDescent="0.25">
      <c r="B23" t="s">
        <v>3</v>
      </c>
      <c r="E23">
        <v>50000</v>
      </c>
    </row>
    <row r="25" spans="2:7" x14ac:dyDescent="0.25">
      <c r="B25" t="s">
        <v>12</v>
      </c>
      <c r="E25">
        <f>E22*E23</f>
        <v>200000</v>
      </c>
      <c r="G25" s="2" t="s">
        <v>11</v>
      </c>
    </row>
    <row r="27" spans="2:7" x14ac:dyDescent="0.25">
      <c r="B27" s="1" t="s">
        <v>13</v>
      </c>
    </row>
    <row r="29" spans="2:7" x14ac:dyDescent="0.25">
      <c r="B29" t="s">
        <v>12</v>
      </c>
      <c r="E29">
        <v>200000</v>
      </c>
    </row>
    <row r="30" spans="2:7" x14ac:dyDescent="0.25">
      <c r="B30" t="s">
        <v>15</v>
      </c>
      <c r="E30">
        <v>300000</v>
      </c>
    </row>
    <row r="32" spans="2:7" x14ac:dyDescent="0.25">
      <c r="B32" t="s">
        <v>16</v>
      </c>
      <c r="E32" s="3">
        <f>E29/E30</f>
        <v>0.66666666666666663</v>
      </c>
      <c r="G32" s="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Contribution Margin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2018-01-16T11:06:20Z</dcterms:created>
  <dcterms:modified xsi:type="dcterms:W3CDTF">2018-01-16T12:07:56Z</dcterms:modified>
</cp:coreProperties>
</file>